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521" windowWidth="10875" windowHeight="7365" activeTab="1"/>
  </bookViews>
  <sheets>
    <sheet name="Chart1" sheetId="1" r:id="rId1"/>
    <sheet name="Calculator" sheetId="2" r:id="rId2"/>
  </sheets>
  <definedNames>
    <definedName name="_xlnm.Print_Area" localSheetId="1">'Calculator'!$A$1:$D$10</definedName>
  </definedNames>
  <calcPr fullCalcOnLoad="1"/>
</workbook>
</file>

<file path=xl/sharedStrings.xml><?xml version="1.0" encoding="utf-8"?>
<sst xmlns="http://schemas.openxmlformats.org/spreadsheetml/2006/main" count="21" uniqueCount="17">
  <si>
    <t>-</t>
  </si>
  <si>
    <t>+</t>
  </si>
  <si>
    <t>Available Fund Balance for Transfer</t>
  </si>
  <si>
    <t>=</t>
  </si>
  <si>
    <t>Unrealized Income-Revenue Available (-)</t>
  </si>
  <si>
    <t>Overrealized Income-Revenue Available (+)</t>
  </si>
  <si>
    <t>Screen 34, Expense Pools 1000-8000</t>
  </si>
  <si>
    <t>SL Account Available Balance</t>
  </si>
  <si>
    <t>Account -</t>
  </si>
  <si>
    <t>Screen 18 GL acct, 3xxx sbcd (3200, 3300)</t>
  </si>
  <si>
    <t>Screen 18, GL acct 96xx sbcd (9620, 9630)</t>
  </si>
  <si>
    <t>Screen 19, SL acct 0001 Pool</t>
  </si>
  <si>
    <t xml:space="preserve">YTD Ending Fund Balance </t>
  </si>
  <si>
    <t>YTD Ending Encumbrance</t>
  </si>
  <si>
    <t>key postive amount if screen 18 has a credit balance</t>
  </si>
  <si>
    <t>key postive amount if screen 19 has a credit balance</t>
  </si>
  <si>
    <t>*  DBR required for overrealized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</si>
</sst>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/>
    </xf>
    <xf numFmtId="0" fontId="0" fillId="0" borderId="0" xfId="0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right"/>
      <protection/>
    </xf>
    <xf numFmtId="44" fontId="41" fillId="33" borderId="10" xfId="0" applyNumberFormat="1" applyFont="1" applyFill="1" applyBorder="1" applyAlignment="1">
      <alignment/>
    </xf>
    <xf numFmtId="0" fontId="37" fillId="0" borderId="0" xfId="0" applyFont="1" applyAlignment="1">
      <alignment horizontal="center" wrapText="1"/>
    </xf>
    <xf numFmtId="0" fontId="0" fillId="34" borderId="0" xfId="0" applyFill="1" applyAlignment="1" applyProtection="1">
      <alignment horizontal="center" wrapText="1"/>
      <protection/>
    </xf>
    <xf numFmtId="0" fontId="0" fillId="34" borderId="0" xfId="0" applyFill="1" applyAlignment="1" applyProtection="1">
      <alignment/>
      <protection/>
    </xf>
    <xf numFmtId="0" fontId="39" fillId="34" borderId="0" xfId="0" applyFont="1" applyFill="1" applyAlignment="1" applyProtection="1">
      <alignment horizontal="center"/>
      <protection/>
    </xf>
    <xf numFmtId="44" fontId="42" fillId="34" borderId="11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37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6347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Calculator!$A$6:$C$6</c:f>
              <c:strCache>
                <c:ptCount val="1"/>
                <c:pt idx="0">
                  <c:v>Screen 34, Expense Pools 1000-8000 SL Account Available Balance -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Calculator!$D$1:$E$5</c:f>
              <c:multiLvlStrCache>
                <c:ptCount val="2"/>
                <c:lvl>
                  <c:pt idx="0">
                    <c:v> $-   </c:v>
                  </c:pt>
                  <c:pt idx="1">
                    <c:v>*  DBR required for overrealized income</c:v>
                  </c:pt>
                </c:lvl>
                <c:lvl>
                  <c:pt idx="0">
                    <c:v> $-   </c:v>
                  </c:pt>
                  <c:pt idx="1">
                    <c:v>key postive amount if screen 19 has a credit balance</c:v>
                  </c:pt>
                </c:lvl>
                <c:lvl>
                  <c:pt idx="0">
                    <c:v> $-   </c:v>
                  </c:pt>
                  <c:pt idx="1">
                    <c:v>key postive amount if screen 18 has a credit balance</c:v>
                  </c:pt>
                </c:lvl>
                <c:lvl>
                  <c:pt idx="0">
                    <c:v> $-   </c:v>
                  </c:pt>
                </c:lvl>
              </c:multiLvlStrCache>
            </c:multiLvlStrRef>
          </c:cat>
          <c:val>
            <c:numRef>
              <c:f>Calculator!$D$6:$E$6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Calculator!$A$7:$C$7</c:f>
              <c:strCache>
                <c:ptCount val="1"/>
                <c:pt idx="0">
                  <c:v>Screen 34, Expense Pools 1000-8000 Available Fund Balance for Transfer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Calculator!$D$1:$E$5</c:f>
              <c:multiLvlStrCache>
                <c:ptCount val="2"/>
                <c:lvl>
                  <c:pt idx="0">
                    <c:v> $-   </c:v>
                  </c:pt>
                  <c:pt idx="1">
                    <c:v>*  DBR required for overrealized income</c:v>
                  </c:pt>
                </c:lvl>
                <c:lvl>
                  <c:pt idx="0">
                    <c:v> $-   </c:v>
                  </c:pt>
                  <c:pt idx="1">
                    <c:v>key postive amount if screen 19 has a credit balance</c:v>
                  </c:pt>
                </c:lvl>
                <c:lvl>
                  <c:pt idx="0">
                    <c:v> $-   </c:v>
                  </c:pt>
                  <c:pt idx="1">
                    <c:v>key postive amount if screen 18 has a credit balance</c:v>
                  </c:pt>
                </c:lvl>
                <c:lvl>
                  <c:pt idx="0">
                    <c:v> $-   </c:v>
                  </c:pt>
                </c:lvl>
              </c:multiLvlStrCache>
            </c:multiLvlStrRef>
          </c:cat>
          <c:val>
            <c:numRef>
              <c:f>Calculator!$D$7:$E$7</c:f>
              <c:numCache>
                <c:ptCount val="2"/>
                <c:pt idx="0">
                  <c:v>0</c:v>
                </c:pt>
              </c:numCache>
            </c:numRef>
          </c:val>
        </c:ser>
        <c:axId val="3061344"/>
        <c:axId val="40278881"/>
      </c:barChart>
      <c:catAx>
        <c:axId val="306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8881"/>
        <c:crosses val="autoZero"/>
        <c:auto val="1"/>
        <c:lblOffset val="100"/>
        <c:tickLblSkip val="1"/>
        <c:noMultiLvlLbl val="0"/>
      </c:catAx>
      <c:valAx>
        <c:axId val="40278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25"/>
          <c:y val="0.43875"/>
          <c:w val="0.33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SheetLayoutView="82" workbookViewId="0" topLeftCell="B1">
      <selection activeCell="E14" sqref="E14"/>
    </sheetView>
  </sheetViews>
  <sheetFormatPr defaultColWidth="9.140625" defaultRowHeight="15"/>
  <cols>
    <col min="1" max="1" width="66.8515625" style="2" customWidth="1"/>
    <col min="2" max="2" width="40.57421875" style="0" bestFit="1" customWidth="1"/>
    <col min="3" max="3" width="2.8515625" style="1" customWidth="1"/>
    <col min="4" max="4" width="40.7109375" style="3" customWidth="1"/>
    <col min="5" max="5" width="47.8515625" style="0" bestFit="1" customWidth="1"/>
  </cols>
  <sheetData>
    <row r="1" ht="23.25">
      <c r="A1" s="14" t="s">
        <v>8</v>
      </c>
    </row>
    <row r="2" spans="1:5" s="13" customFormat="1" ht="23.25">
      <c r="A2" s="9" t="s">
        <v>9</v>
      </c>
      <c r="B2" s="10" t="s">
        <v>12</v>
      </c>
      <c r="C2" s="11" t="s">
        <v>3</v>
      </c>
      <c r="D2" s="12">
        <v>0</v>
      </c>
      <c r="E2" s="13" t="s">
        <v>14</v>
      </c>
    </row>
    <row r="3" spans="1:4" s="13" customFormat="1" ht="23.25">
      <c r="A3" s="9" t="s">
        <v>10</v>
      </c>
      <c r="B3" s="10" t="s">
        <v>13</v>
      </c>
      <c r="C3" s="11" t="s">
        <v>0</v>
      </c>
      <c r="D3" s="12">
        <v>0</v>
      </c>
    </row>
    <row r="4" spans="1:5" s="13" customFormat="1" ht="23.25">
      <c r="A4" s="9" t="s">
        <v>11</v>
      </c>
      <c r="B4" s="10" t="s">
        <v>4</v>
      </c>
      <c r="C4" s="11" t="s">
        <v>1</v>
      </c>
      <c r="D4" s="12">
        <v>0</v>
      </c>
      <c r="E4" s="13" t="s">
        <v>15</v>
      </c>
    </row>
    <row r="5" spans="1:5" s="13" customFormat="1" ht="23.25">
      <c r="A5" s="9" t="s">
        <v>11</v>
      </c>
      <c r="B5" s="10" t="s">
        <v>5</v>
      </c>
      <c r="C5" s="11" t="s">
        <v>0</v>
      </c>
      <c r="D5" s="12">
        <v>0</v>
      </c>
      <c r="E5" s="13" t="s">
        <v>16</v>
      </c>
    </row>
    <row r="6" spans="1:4" s="13" customFormat="1" ht="23.25">
      <c r="A6" s="9" t="s">
        <v>6</v>
      </c>
      <c r="B6" s="10" t="s">
        <v>7</v>
      </c>
      <c r="C6" s="11" t="s">
        <v>0</v>
      </c>
      <c r="D6" s="12">
        <v>0</v>
      </c>
    </row>
    <row r="7" spans="1:4" ht="24" thickBot="1">
      <c r="A7" s="4"/>
      <c r="B7" s="6" t="s">
        <v>2</v>
      </c>
      <c r="C7" s="5" t="s">
        <v>3</v>
      </c>
      <c r="D7" s="7">
        <f>D2-D3+D4-D5-D6</f>
        <v>0</v>
      </c>
    </row>
    <row r="8" ht="24" thickTop="1"/>
    <row r="10" ht="23.25">
      <c r="A10" s="8"/>
    </row>
  </sheetData>
  <sheetProtection selectLockedCells="1"/>
  <printOptions/>
  <pageMargins left="0.7" right="0.7" top="0.75" bottom="0.75" header="0.3" footer="0.3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 - Division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Robbin Foster</dc:creator>
  <cp:keywords/>
  <dc:description/>
  <cp:lastModifiedBy>Kettler, Linda</cp:lastModifiedBy>
  <cp:lastPrinted>2015-01-20T21:17:03Z</cp:lastPrinted>
  <dcterms:created xsi:type="dcterms:W3CDTF">2008-03-26T00:53:06Z</dcterms:created>
  <dcterms:modified xsi:type="dcterms:W3CDTF">2015-02-09T22:46:50Z</dcterms:modified>
  <cp:category/>
  <cp:version/>
  <cp:contentType/>
  <cp:contentStatus/>
</cp:coreProperties>
</file>